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10000 Cash" sheetId="2" state="visible" r:id="rId2"/>
    <sheet xmlns:r="http://schemas.openxmlformats.org/officeDocument/2006/relationships" name="Q-Follow-up Item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($#,##0);&quot;-&quot;"/>
  </numFmts>
  <fonts count="9">
    <font>
      <name val="Calibri"/>
      <family val="2"/>
      <color theme="1"/>
      <sz val="11"/>
      <scheme val="minor"/>
    </font>
    <font>
      <name val="Arial"/>
      <b val="1"/>
      <color rgb="001A2B4F"/>
      <sz val="16"/>
    </font>
    <font>
      <name val="Arial"/>
      <color rgb="005D6B7A"/>
      <sz val="10"/>
    </font>
    <font>
      <name val="Arial"/>
      <b val="1"/>
      <color rgb="00FFFFFF"/>
      <sz val="11"/>
    </font>
    <font>
      <name val="Arial"/>
      <color rgb="00000000"/>
      <sz val="10"/>
    </font>
    <font>
      <name val="Arial"/>
      <color rgb="000000FF"/>
      <sz val="10"/>
    </font>
    <font>
      <name val="Arial"/>
      <b val="1"/>
      <color rgb="001A2B4F"/>
      <sz val="10"/>
    </font>
    <font>
      <name val="Arial"/>
      <b val="1"/>
      <color rgb="00FFFFFF"/>
      <sz val="10"/>
    </font>
    <font>
      <name val="Arial"/>
      <color rgb="005D6B7A"/>
      <sz val="9"/>
    </font>
  </fonts>
  <fills count="5">
    <fill>
      <patternFill/>
    </fill>
    <fill>
      <patternFill patternType="gray125"/>
    </fill>
    <fill>
      <patternFill patternType="solid">
        <fgColor rgb="001A2B4F"/>
      </patternFill>
    </fill>
    <fill>
      <patternFill patternType="solid">
        <fgColor rgb="00FDF9E8"/>
      </patternFill>
    </fill>
    <fill>
      <patternFill patternType="solid">
        <fgColor rgb="003DB5B5"/>
      </patternFill>
    </fill>
  </fills>
  <borders count="2">
    <border>
      <left/>
      <right/>
      <top/>
      <bottom/>
      <diagonal/>
    </border>
    <border>
      <left style="thin">
        <color rgb="00BFCAD6"/>
      </left>
      <right style="thin">
        <color rgb="00BFCAD6"/>
      </right>
      <top style="thin">
        <color rgb="00BFCAD6"/>
      </top>
      <bottom style="thin">
        <color rgb="00BFCAD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pivotButton="0" quotePrefix="0" xfId="0"/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164" fontId="5" fillId="0" borderId="1" pivotButton="0" quotePrefix="0" xfId="0"/>
    <xf numFmtId="164" fontId="4" fillId="0" borderId="1" pivotButton="0" quotePrefix="0" xfId="0"/>
    <xf numFmtId="0" fontId="6" fillId="4" borderId="1" pivotButton="0" quotePrefix="0" xfId="0"/>
    <xf numFmtId="164" fontId="7" fillId="4" borderId="1" pivotButton="0" quotePrefix="0" xfId="0"/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42" customWidth="1" min="3" max="3"/>
    <col width="14" customWidth="1" min="4" max="4"/>
  </cols>
  <sheetData>
    <row r="2">
      <c r="B2" s="1" t="inlineStr">
        <is>
          <t>Balance-Sheet Reconciliation</t>
        </is>
      </c>
    </row>
    <row r="3">
      <c r="B3" s="2" t="inlineStr">
        <is>
          <t>COA-sequenced support · source-tie formulas · next-quarter follow-up. Bridge for ownership, not an exception list.</t>
        </is>
      </c>
    </row>
    <row r="5">
      <c r="B5" s="3" t="inlineStr">
        <is>
          <t>GL</t>
        </is>
      </c>
      <c r="C5" s="3" t="inlineStr">
        <is>
          <t>Account / support tab</t>
        </is>
      </c>
      <c r="D5" s="3" t="inlineStr">
        <is>
          <t>Status</t>
        </is>
      </c>
    </row>
    <row r="6">
      <c r="B6" s="4" t="inlineStr">
        <is>
          <t>10000</t>
        </is>
      </c>
      <c r="C6" s="5" t="inlineStr">
        <is>
          <t>Cash</t>
        </is>
      </c>
      <c r="D6" s="6" t="inlineStr">
        <is>
          <t>Tied</t>
        </is>
      </c>
    </row>
    <row r="7">
      <c r="B7" s="4" t="inlineStr">
        <is>
          <t>12000</t>
        </is>
      </c>
      <c r="C7" s="5" t="inlineStr">
        <is>
          <t>Accounts Receivable</t>
        </is>
      </c>
      <c r="D7" s="6" t="inlineStr">
        <is>
          <t>Tied</t>
        </is>
      </c>
    </row>
    <row r="8">
      <c r="B8" s="4" t="inlineStr">
        <is>
          <t>14000</t>
        </is>
      </c>
      <c r="C8" s="5" t="inlineStr">
        <is>
          <t>Inventory</t>
        </is>
      </c>
      <c r="D8" s="6" t="inlineStr">
        <is>
          <t>Tied</t>
        </is>
      </c>
    </row>
    <row r="9">
      <c r="B9" s="4" t="inlineStr">
        <is>
          <t>21000</t>
        </is>
      </c>
      <c r="C9" s="5" t="inlineStr">
        <is>
          <t>Accounts Payable</t>
        </is>
      </c>
      <c r="D9" s="6" t="inlineStr">
        <is>
          <t>Tied</t>
        </is>
      </c>
    </row>
    <row r="10">
      <c r="B10" s="4" t="inlineStr">
        <is>
          <t>24000</t>
        </is>
      </c>
      <c r="C10" s="5" t="inlineStr">
        <is>
          <t>Accrued Liabilities</t>
        </is>
      </c>
      <c r="D10" s="6" t="inlineStr">
        <is>
          <t>Tied</t>
        </is>
      </c>
    </row>
    <row r="11">
      <c r="B11" s="4" t="inlineStr">
        <is>
          <t>30000</t>
        </is>
      </c>
      <c r="C11" s="5" t="inlineStr">
        <is>
          <t>Equity</t>
        </is>
      </c>
      <c r="D11" s="6" t="inlineStr">
        <is>
          <t>Tied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16" customWidth="1" min="4" max="4"/>
    <col width="16" customWidth="1" min="5" max="5"/>
  </cols>
  <sheetData>
    <row r="2">
      <c r="B2" s="1" t="inlineStr">
        <is>
          <t>10000 · Cash — Reconciliation</t>
        </is>
      </c>
    </row>
    <row r="5">
      <c r="B5" s="3" t="inlineStr">
        <is>
          <t>Line</t>
        </is>
      </c>
      <c r="C5" s="3" t="inlineStr">
        <is>
          <t>GL balance</t>
        </is>
      </c>
      <c r="D5" s="3" t="inlineStr">
        <is>
          <t>Support</t>
        </is>
      </c>
      <c r="E5" s="3" t="inlineStr">
        <is>
          <t>Variance</t>
        </is>
      </c>
    </row>
    <row r="6">
      <c r="B6" s="5" t="inlineStr">
        <is>
          <t>Operating account</t>
        </is>
      </c>
      <c r="C6" s="7" t="n">
        <v>185000</v>
      </c>
      <c r="D6" s="7" t="n">
        <v>185000</v>
      </c>
      <c r="E6" s="8">
        <f>C6-D6</f>
        <v/>
      </c>
    </row>
    <row r="7">
      <c r="B7" s="5" t="inlineStr">
        <is>
          <t>Payroll account</t>
        </is>
      </c>
      <c r="C7" s="7" t="n">
        <v>42000</v>
      </c>
      <c r="D7" s="7" t="n">
        <v>42000</v>
      </c>
      <c r="E7" s="8">
        <f>C7-D7</f>
        <v/>
      </c>
    </row>
    <row r="8">
      <c r="B8" s="5" t="inlineStr">
        <is>
          <t>Reserve account</t>
        </is>
      </c>
      <c r="C8" s="7" t="n">
        <v>60000</v>
      </c>
      <c r="D8" s="7" t="n">
        <v>60000</v>
      </c>
      <c r="E8" s="8">
        <f>C8-D8</f>
        <v/>
      </c>
    </row>
    <row r="9">
      <c r="B9" s="9" t="inlineStr">
        <is>
          <t>Total</t>
        </is>
      </c>
      <c r="C9" s="10">
        <f>SUM(C6:C8)</f>
        <v/>
      </c>
      <c r="D9" s="10">
        <f>SUM(D6:D8)</f>
        <v/>
      </c>
      <c r="E9" s="10">
        <f>SUM(E6:E8)</f>
        <v/>
      </c>
    </row>
    <row r="11">
      <c r="B11" s="11" t="inlineStr">
        <is>
          <t>Tie-out: variance column nets to zero when GL agrees to support.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58" customWidth="1" min="3" max="3"/>
  </cols>
  <sheetData>
    <row r="2">
      <c r="B2" s="1" t="inlineStr">
        <is>
          <t>Next-Quarter Follow-up Items</t>
        </is>
      </c>
    </row>
    <row r="3">
      <c r="B3" s="2" t="inlineStr">
        <is>
          <t>Planned work for next quarter — not exceptions. Period reconciled is closed.</t>
        </is>
      </c>
    </row>
    <row r="5">
      <c r="B5" s="3" t="inlineStr">
        <is>
          <t>Account</t>
        </is>
      </c>
      <c r="C5" s="3" t="inlineStr">
        <is>
          <t>Action item (first person, tagged)</t>
        </is>
      </c>
    </row>
    <row r="6">
      <c r="B6" s="4" t="inlineStr">
        <is>
          <t>12000</t>
        </is>
      </c>
      <c r="C6" s="5" t="inlineStr">
        <is>
          <t>I'll confirm the AR aging ties to the subledger (Q2).</t>
        </is>
      </c>
    </row>
    <row r="7">
      <c r="B7" s="4" t="inlineStr">
        <is>
          <t>24000</t>
        </is>
      </c>
      <c r="C7" s="5" t="inlineStr">
        <is>
          <t>I'll clean up the recurring accrual templates so spreads stay consistent (Q2).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2026-05-28T03:45:04Z</dcterms:created>
  <dcterms:modified xmlns:dcterms="http://purl.org/dc/terms/" xmlns:xsi="http://www.w3.org/2001/XMLSchema-instance" xsi:type="dcterms:W3CDTF">2026-05-28T03:45:04Z</dcterms:modified>
</cp:coreProperties>
</file>